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<sst xmlns="http://schemas.openxmlformats.org/spreadsheetml/2006/main" count="25" uniqueCount="24">
  <si>
    <t xml:space="preserve">Beleuchtungsstärkemessung </t>
  </si>
  <si>
    <t xml:space="preserve">Objekt:</t>
  </si>
  <si>
    <t xml:space="preserve">Bewertungsfläche: </t>
  </si>
  <si>
    <t xml:space="preserve">Fußballfeld</t>
  </si>
  <si>
    <t xml:space="preserve">Meßgerät:</t>
  </si>
  <si>
    <t xml:space="preserve">Messhöhe:</t>
  </si>
  <si>
    <t xml:space="preserve">cm</t>
  </si>
  <si>
    <t xml:space="preserve">Anzahl der Meßwerte:</t>
  </si>
  <si>
    <t xml:space="preserve">Messfläche</t>
  </si>
  <si>
    <t xml:space="preserve">Ist</t>
  </si>
  <si>
    <t xml:space="preserve">Soll</t>
  </si>
  <si>
    <t xml:space="preserve">DIN 12193</t>
  </si>
  <si>
    <t xml:space="preserve">BK III</t>
  </si>
  <si>
    <t xml:space="preserve">BK II</t>
  </si>
  <si>
    <t xml:space="preserve">BK I</t>
  </si>
  <si>
    <t xml:space="preserve">Em/ Lx</t>
  </si>
  <si>
    <t xml:space="preserve">Emin/ Lx</t>
  </si>
  <si>
    <t xml:space="preserve">Emax/ Lx</t>
  </si>
  <si>
    <t xml:space="preserve">Emin/Emax</t>
  </si>
  <si>
    <t xml:space="preserve">Bemerkungen</t>
  </si>
  <si>
    <t xml:space="preserve">Zeit:</t>
  </si>
  <si>
    <t xml:space="preserve">Ort/ Datum</t>
  </si>
  <si>
    <t xml:space="preserve">Name:</t>
  </si>
  <si>
    <t xml:space="preserve">Unterschrift: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</si>
</sst>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2"/>
      <charset val="162"/>
    </font>
    <font>
      <b val="true"/>
      <sz val="12"/>
      <color theme="1"/>
      <name val="Arial"/>
      <family val="2"/>
      <charset val="1"/>
    </font>
    <font>
      <b val="true"/>
      <sz val="16"/>
      <name val="Arial"/>
      <family val="0"/>
      <charset val="1"/>
    </font>
    <font>
      <sz val="12"/>
      <color theme="1"/>
      <name val="Arial"/>
      <family val="2"/>
      <charset val="1"/>
    </font>
    <font>
      <sz val="9"/>
      <color theme="1"/>
      <name val="Arial"/>
      <family val="2"/>
      <charset val="162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0.54296875" defaultRowHeight="15" customHeight="true" zeroHeight="false" outlineLevelRow="0" outlineLevelCol="0"/>
  <sheetData>
    <row r="1" customFormat="false" ht="19.7" hidden="false" customHeight="false" outlineLevel="0" collapsed="false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Format="false" ht="15" hidden="false" customHeight="false" outlineLevel="0" collapsed="false">
      <c r="A3" s="3"/>
      <c r="B3" s="0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Format="false" ht="15" hidden="false" customHeight="false" outlineLevel="0" collapsed="false">
      <c r="B4" s="3"/>
      <c r="C4" s="3"/>
      <c r="D4" s="3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customFormat="false" ht="15" hidden="false" customHeight="false" outlineLevel="0" collapsed="false">
      <c r="A5" s="3"/>
      <c r="B5" s="0" t="s">
        <v>2</v>
      </c>
      <c r="C5" s="3"/>
      <c r="D5" s="4" t="s">
        <v>3</v>
      </c>
      <c r="G5" s="3" t="s">
        <v>4</v>
      </c>
      <c r="I5" s="4"/>
      <c r="J5" s="5"/>
      <c r="K5" s="6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customFormat="false" ht="15" hidden="false" customHeight="false" outlineLevel="0" collapsed="false">
      <c r="B6" s="0" t="s">
        <v>5</v>
      </c>
      <c r="C6" s="3"/>
      <c r="D6" s="7"/>
      <c r="E6" s="8" t="s">
        <v>6</v>
      </c>
      <c r="F6" s="3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customFormat="false" ht="15" hidden="false" customHeight="false" outlineLevel="0" collapsed="false">
      <c r="A7" s="1"/>
      <c r="B7" s="9" t="n">
        <v>0</v>
      </c>
      <c r="C7" s="9" t="n">
        <v>5</v>
      </c>
      <c r="D7" s="9" t="n">
        <v>10</v>
      </c>
      <c r="E7" s="9" t="n">
        <v>15</v>
      </c>
      <c r="F7" s="9" t="n">
        <v>20</v>
      </c>
      <c r="G7" s="9" t="n">
        <v>25</v>
      </c>
      <c r="H7" s="9" t="n">
        <v>30</v>
      </c>
      <c r="I7" s="9" t="n">
        <v>35</v>
      </c>
      <c r="J7" s="9" t="n">
        <v>40</v>
      </c>
      <c r="K7" s="9" t="n">
        <v>45</v>
      </c>
      <c r="L7" s="9" t="n">
        <v>50</v>
      </c>
      <c r="M7" s="9" t="n">
        <v>55</v>
      </c>
      <c r="N7" s="9" t="n">
        <v>60</v>
      </c>
      <c r="O7" s="9" t="n">
        <v>65</v>
      </c>
      <c r="P7" s="9" t="n">
        <v>70</v>
      </c>
      <c r="Q7" s="9" t="n">
        <v>75</v>
      </c>
      <c r="R7" s="9" t="n">
        <v>80</v>
      </c>
      <c r="S7" s="9" t="n">
        <v>85</v>
      </c>
      <c r="T7" s="9" t="n">
        <v>90</v>
      </c>
      <c r="U7" s="9" t="n">
        <v>95</v>
      </c>
      <c r="V7" s="9" t="n">
        <v>100</v>
      </c>
    </row>
    <row r="8" customFormat="false" ht="15" hidden="false" customHeight="false" outlineLevel="0" collapsed="false">
      <c r="A8" s="10" t="n">
        <v>64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</row>
    <row r="9" customFormat="false" ht="15" hidden="false" customHeight="false" outlineLevel="0" collapsed="false">
      <c r="A9" s="10" t="n">
        <v>60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 customFormat="false" ht="15" hidden="false" customHeight="false" outlineLevel="0" collapsed="false">
      <c r="A10" s="10" t="n">
        <v>55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customFormat="false" ht="15" hidden="false" customHeight="false" outlineLevel="0" collapsed="false">
      <c r="A11" s="10" t="n">
        <v>50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</row>
    <row r="12" customFormat="false" ht="15" hidden="false" customHeight="false" outlineLevel="0" collapsed="false">
      <c r="A12" s="10" t="n">
        <v>45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</row>
    <row r="13" customFormat="false" ht="15" hidden="false" customHeight="false" outlineLevel="0" collapsed="false">
      <c r="A13" s="10" t="n">
        <v>40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customFormat="false" ht="15" hidden="false" customHeight="false" outlineLevel="0" collapsed="false">
      <c r="A14" s="10" t="n">
        <v>35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customFormat="false" ht="15" hidden="false" customHeight="false" outlineLevel="0" collapsed="false">
      <c r="A15" s="10" t="n">
        <v>30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customFormat="false" ht="15" hidden="false" customHeight="false" outlineLevel="0" collapsed="false">
      <c r="A16" s="10" t="n">
        <v>25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</row>
    <row r="17" customFormat="false" ht="15" hidden="false" customHeight="false" outlineLevel="0" collapsed="false">
      <c r="A17" s="10" t="n">
        <v>20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</row>
    <row r="18" customFormat="false" ht="15" hidden="false" customHeight="false" outlineLevel="0" collapsed="false">
      <c r="A18" s="10" t="n">
        <v>15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</row>
    <row r="19" customFormat="false" ht="15" hidden="false" customHeight="false" outlineLevel="0" collapsed="false">
      <c r="A19" s="10" t="n">
        <v>10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  <row r="20" customFormat="false" ht="15" hidden="false" customHeight="false" outlineLevel="0" collapsed="false">
      <c r="A20" s="10" t="n">
        <v>5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</row>
    <row r="21" customFormat="false" ht="15" hidden="false" customHeight="false" outlineLevel="0" collapsed="false">
      <c r="A21" s="10" t="n">
        <v>0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</row>
    <row r="22" customFormat="false" ht="15" hidden="false" customHeight="false" outlineLevel="0" collapsed="false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customFormat="false" ht="15" hidden="false" customHeight="false" outlineLevel="0" collapsed="false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0" t="s">
        <v>7</v>
      </c>
      <c r="T23" s="3"/>
      <c r="U23" s="3"/>
      <c r="V23" s="21" t="n">
        <f aca="false">COUNT(B8:V21)</f>
        <v>0</v>
      </c>
    </row>
    <row r="24" customFormat="false" ht="15" hidden="false" customHeight="false" outlineLevel="0" collapsed="false">
      <c r="A24" s="1"/>
      <c r="B24" s="22" t="s">
        <v>8</v>
      </c>
      <c r="C24" s="3"/>
      <c r="D24" s="23" t="s">
        <v>9</v>
      </c>
      <c r="E24" s="3"/>
      <c r="F24" s="24" t="s">
        <v>10</v>
      </c>
      <c r="G24" s="25" t="s">
        <v>11</v>
      </c>
      <c r="H24" s="2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customFormat="false" ht="15" hidden="false" customHeight="false" outlineLevel="0" collapsed="false">
      <c r="A25" s="1"/>
      <c r="B25" s="3"/>
      <c r="C25" s="3"/>
      <c r="D25" s="3"/>
      <c r="E25" s="3"/>
      <c r="F25" s="27" t="s">
        <v>12</v>
      </c>
      <c r="G25" s="9" t="s">
        <v>13</v>
      </c>
      <c r="H25" s="28" t="s">
        <v>14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customFormat="false" ht="17.35" hidden="false" customHeight="false" outlineLevel="0" collapsed="false">
      <c r="A26" s="1"/>
      <c r="B26" s="3" t="s">
        <v>15</v>
      </c>
      <c r="C26" s="3"/>
      <c r="D26" s="29" t="e">
        <f aca="false">AVERAGE(B8:V21)</f>
        <v>#DIV/0!</v>
      </c>
      <c r="E26" s="30"/>
      <c r="F26" s="31" t="n">
        <v>75</v>
      </c>
      <c r="G26" s="32" t="n">
        <v>200</v>
      </c>
      <c r="H26" s="33" t="n">
        <v>500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customFormat="false" ht="15" hidden="false" customHeight="false" outlineLevel="0" collapsed="false">
      <c r="A27" s="1"/>
      <c r="B27" s="3" t="s">
        <v>16</v>
      </c>
      <c r="C27" s="3"/>
      <c r="D27" s="34" t="n">
        <f aca="false">MIN(B8:V21)</f>
        <v>0</v>
      </c>
      <c r="E27" s="3"/>
      <c r="F27" s="27"/>
      <c r="G27" s="9"/>
      <c r="H27" s="2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customFormat="false" ht="15" hidden="false" customHeight="false" outlineLevel="0" collapsed="false">
      <c r="A28" s="1"/>
      <c r="B28" s="3" t="s">
        <v>17</v>
      </c>
      <c r="C28" s="3"/>
      <c r="D28" s="34" t="n">
        <f aca="false">MAX(B8:V21)</f>
        <v>0</v>
      </c>
      <c r="E28" s="3"/>
      <c r="F28" s="27"/>
      <c r="G28" s="9"/>
      <c r="H28" s="2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customFormat="false" ht="15" hidden="false" customHeight="false" outlineLevel="0" collapsed="false">
      <c r="A29" s="1"/>
      <c r="B29" s="3"/>
      <c r="C29" s="3"/>
      <c r="D29" s="35"/>
      <c r="E29" s="3"/>
      <c r="F29" s="27"/>
      <c r="G29" s="9"/>
      <c r="H29" s="2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customFormat="false" ht="15" hidden="false" customHeight="false" outlineLevel="0" collapsed="false">
      <c r="A30" s="1"/>
      <c r="B30" s="3" t="s">
        <v>18</v>
      </c>
      <c r="C30" s="3"/>
      <c r="D30" s="34" t="e">
        <f aca="false">D27/D28</f>
        <v>#DIV/0!</v>
      </c>
      <c r="E30" s="3"/>
      <c r="F30" s="27"/>
      <c r="G30" s="9"/>
      <c r="H30" s="2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customFormat="false" ht="17.35" hidden="false" customHeight="false" outlineLevel="0" collapsed="false">
      <c r="A31" s="1"/>
      <c r="B31" s="3" t="s">
        <v>18</v>
      </c>
      <c r="C31" s="3"/>
      <c r="D31" s="29" t="e">
        <f aca="false">D27/D26</f>
        <v>#DIV/0!</v>
      </c>
      <c r="E31" s="3"/>
      <c r="F31" s="36" t="n">
        <v>0.5</v>
      </c>
      <c r="G31" s="37" t="n">
        <v>0.6</v>
      </c>
      <c r="H31" s="38" t="n">
        <v>0.7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customFormat="false" ht="15" hidden="false" customHeight="false" outlineLevel="0" collapsed="false">
      <c r="A32" s="1"/>
      <c r="B32" s="3"/>
      <c r="C32" s="3"/>
      <c r="D32" s="3"/>
      <c r="E32" s="3"/>
      <c r="F32" s="3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customFormat="false" ht="15" hidden="false" customHeight="false" outlineLevel="0" collapsed="false">
      <c r="A33" s="1"/>
      <c r="B33" s="40" t="s">
        <v>19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26"/>
    </row>
    <row r="34" customFormat="false" ht="15" hidden="false" customHeight="false" outlineLevel="0" collapsed="false">
      <c r="A34" s="1"/>
      <c r="B34" s="4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3"/>
    </row>
    <row r="35" customFormat="false" ht="15" hidden="false" customHeight="false" outlineLevel="0" collapsed="false">
      <c r="A35" s="1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</row>
    <row r="36" customFormat="false" ht="15" hidden="false" customHeight="false" outlineLevel="0" collapsed="false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customFormat="false" ht="15" hidden="false" customHeight="false" outlineLevel="0" collapsed="false">
      <c r="A37" s="1"/>
      <c r="B37" s="3" t="s">
        <v>20</v>
      </c>
      <c r="C37" s="3"/>
      <c r="D37" s="40"/>
      <c r="E37" s="41"/>
      <c r="F37" s="41"/>
      <c r="G37" s="41"/>
      <c r="H37" s="26"/>
      <c r="I37" s="3"/>
      <c r="J37" s="3"/>
      <c r="K37" s="40"/>
      <c r="L37" s="41"/>
      <c r="M37" s="41"/>
      <c r="N37" s="26"/>
      <c r="O37" s="3"/>
      <c r="P37" s="3"/>
      <c r="Q37" s="3"/>
      <c r="R37" s="3"/>
      <c r="S37" s="40"/>
      <c r="T37" s="41"/>
      <c r="U37" s="41"/>
      <c r="V37" s="26"/>
    </row>
    <row r="38" customFormat="false" ht="15" hidden="false" customHeight="false" outlineLevel="0" collapsed="false">
      <c r="A38" s="1"/>
      <c r="B38" s="3" t="s">
        <v>21</v>
      </c>
      <c r="C38" s="3"/>
      <c r="D38" s="44"/>
      <c r="E38" s="45"/>
      <c r="F38" s="45"/>
      <c r="G38" s="45"/>
      <c r="H38" s="46"/>
      <c r="I38" s="3"/>
      <c r="J38" s="3" t="s">
        <v>22</v>
      </c>
      <c r="K38" s="44"/>
      <c r="L38" s="45"/>
      <c r="M38" s="45"/>
      <c r="N38" s="46"/>
      <c r="O38" s="3"/>
      <c r="P38" s="3"/>
      <c r="Q38" s="3" t="s">
        <v>23</v>
      </c>
      <c r="R38" s="3"/>
      <c r="S38" s="44"/>
      <c r="T38" s="45"/>
      <c r="U38" s="45"/>
      <c r="V38" s="46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2021-07-27T13:03:51Z</dcterms:created>
  <dc:creator>Reiner Naumburger</dc:creator>
  <dc:description/>
  <dc:language>de-DE</dc:language>
  <cp:lastModifiedBy/>
  <cp:lastPrinted>2021-07-27T13:06:50Z</cp:lastPrinted>
  <dcterms:modified xsi:type="dcterms:W3CDTF">2025-07-02T10:37:22Z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